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p1036904\Documents\varie\GIULIA\PERSONALE\CAP. 2952-2955 SPESE DI CUSTODIA\CAP.2952-2955 ESERCIZIO 2025\PROSPETTI DIMAVI COMUNI 2025\TORTORETO\GIUGNO DA FARE\"/>
    </mc:Choice>
  </mc:AlternateContent>
  <xr:revisionPtr revIDLastSave="0" documentId="13_ncr:1_{D95DE447-E914-4EDA-8079-01C1C63149A3}" xr6:coauthVersionLast="36" xr6:coauthVersionMax="36" xr10:uidLastSave="{00000000-0000-0000-0000-000000000000}"/>
  <bookViews>
    <workbookView xWindow="0" yWindow="0" windowWidth="23040" windowHeight="9216" xr2:uid="{00000000-000D-0000-FFFF-FFFF00000000}"/>
  </bookViews>
  <sheets>
    <sheet name="DECRETO DI LIQUIDAZIONE " sheetId="3" r:id="rId1"/>
  </sheets>
  <calcPr calcId="191029"/>
</workbook>
</file>

<file path=xl/calcChain.xml><?xml version="1.0" encoding="utf-8"?>
<calcChain xmlns="http://schemas.openxmlformats.org/spreadsheetml/2006/main">
  <c r="Q25" i="3" l="1"/>
  <c r="N28" i="3" l="1"/>
  <c r="O28" i="3"/>
  <c r="Q28" i="3"/>
</calcChain>
</file>

<file path=xl/sharedStrings.xml><?xml version="1.0" encoding="utf-8"?>
<sst xmlns="http://schemas.openxmlformats.org/spreadsheetml/2006/main" count="53" uniqueCount="53">
  <si>
    <t>Targa / telaio</t>
  </si>
  <si>
    <t>data inizio</t>
  </si>
  <si>
    <t>data fine</t>
  </si>
  <si>
    <t>gg.
 totali</t>
  </si>
  <si>
    <t>Tipo Massa C(Pieno Carico)</t>
  </si>
  <si>
    <t>km</t>
  </si>
  <si>
    <t>Ind.
Chil.MV</t>
  </si>
  <si>
    <t>Diritto di chiamata</t>
  </si>
  <si>
    <t>Operazioni connesse al carico e allo scarico</t>
  </si>
  <si>
    <t>Netto da liquidare ai custodi</t>
  </si>
  <si>
    <t>IVA split payment</t>
  </si>
  <si>
    <t>aliquota iva</t>
  </si>
  <si>
    <t>Calcolo Prefettura</t>
  </si>
  <si>
    <t>TOTALE</t>
  </si>
  <si>
    <t>TABELLA LIQUIDAZIONE SPESE DI CUSTODIA VEICOLI SEQUESTRATI</t>
  </si>
  <si>
    <t>DISPONE</t>
  </si>
  <si>
    <t xml:space="preserve">
CUSTODE</t>
  </si>
  <si>
    <t xml:space="preserve">VISTO il D.L.4 ottobre 2018, n.113, convertito in L.1°dicembre 2018, n.132, con il quale è stata disposta la modifica dell'art.213 del Codice della Strada, prevedendo tra l'altro </t>
  </si>
  <si>
    <t xml:space="preserve"> anticipate dall'amministrazione di appartenenza";</t>
  </si>
  <si>
    <t>che "…qualora il soggetto che ha eseguito il sequestro non appartenga ad una delle Forze di polizia di cui all'art.16 della legge 1°aprile 1981, n.121, le spese di custodia sono</t>
  </si>
  <si>
    <t>e, p.c.</t>
  </si>
  <si>
    <t xml:space="preserve">Alla Polizia Municipale di </t>
  </si>
  <si>
    <t>Alla DI.MA.VI. S.r.l. di S.Omero (TE)</t>
  </si>
  <si>
    <t>DIMAVI</t>
  </si>
  <si>
    <t>N. Doc.</t>
  </si>
  <si>
    <t>Data Doc.</t>
  </si>
  <si>
    <t>Il Responsabile del procedimento</t>
  </si>
  <si>
    <t>Il Funzionario Econ. Finanziario</t>
  </si>
  <si>
    <t>G. Di Battista Rodi</t>
  </si>
  <si>
    <t>- la liquidazione delle somme dovute al custode acquirente individuato nella Ditta Autodemolizione DI.MA.VI. S.R.L. con accredito sul c/c dedicato.</t>
  </si>
  <si>
    <t xml:space="preserve">             Prefettura di Teramo</t>
  </si>
  <si>
    <t xml:space="preserve">        Ufficio Territoriale  del  Governo</t>
  </si>
  <si>
    <t>"Autodemolizione DI.MA.VI. S.r.l. n.IBAN IT02T0538776721000000530867  BIC BPMOIT22XXX presso BPER BANCA S.P.A.agenzia di Alba Adriatica (TE), quantificate in base</t>
  </si>
  <si>
    <t>alle tariffe stabilite nel contratto citatio in premessa, stipulato dalle stazioni appaltanti Prefettura-U.T.G. - Agenzia del Demanio con l'operatore economico suindicato;</t>
  </si>
  <si>
    <t>VISTI il contratto rep. n. 283 in data 19/08/2019, ed il successivo addendum rep. n. 295 in data 08/09/2020;</t>
  </si>
  <si>
    <t xml:space="preserve">Teramo, </t>
  </si>
  <si>
    <t>- il pagamento delle predette somme da effettuarsi, ai sensi del D.L.n.113/2018, a cura del Comune di Tortoreto.</t>
  </si>
  <si>
    <t>TORTORETO</t>
  </si>
  <si>
    <t>FASC.713/2025</t>
  </si>
  <si>
    <t>VISTA la determina prot. n. 53101 del 31.07.2024 con la quale, tra l'altro, è stato stabilito che, il contratto in corso di esecuzione può essere prorogato per il tempo strettamente</t>
  </si>
  <si>
    <t>necessario all'espletamento della nuova gara, nel caso in cui si verifichino le condizioni indicate dall'art.120 comma 11 del codice dei contratti;</t>
  </si>
  <si>
    <t>ATTESO che, il contraente, quindi è tenuto all'esecuzione delle prestazioni in oggetto del richiamato contratto rep. n. 283 in data 19/08/2019 agli stessi prezzi, patti e condizioni</t>
  </si>
  <si>
    <t xml:space="preserve"> in esso previsti;</t>
  </si>
  <si>
    <t>VISTO il verbale redatto dalla Polizia Municipale di Tortoreto</t>
  </si>
  <si>
    <t>VISTO il verbale di rottamazione;</t>
  </si>
  <si>
    <t>EG516PM</t>
  </si>
  <si>
    <t>64/PRO</t>
  </si>
  <si>
    <t>B</t>
  </si>
  <si>
    <t>Tariffe custodia primi 60 gg.</t>
  </si>
  <si>
    <t>VISTO  il provvedimento prefettizio n. 26391 del 14/04/2025 con il quale il Prefetto di Teramo ha conferito alla dott.ssa Simona Leogrande l'incarico di Dirigente dell'Area III;</t>
  </si>
  <si>
    <t>LA DIRIGENTE DELL'AREA III</t>
  </si>
  <si>
    <t>Il Viceprefetto Aggiunto</t>
  </si>
  <si>
    <t>Dott.ssa Simona Leogrande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</si>
</sst>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36"/>
      <name val="Kunstler Script"/>
      <family val="4"/>
    </font>
    <font>
      <sz val="28"/>
      <name val="Kunstler Script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165" fontId="6" fillId="0" borderId="1" xfId="0" applyNumberFormat="1" applyFont="1" applyFill="1" applyBorder="1"/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/>
    <xf numFmtId="0" fontId="8" fillId="0" borderId="0" xfId="0" applyFont="1"/>
    <xf numFmtId="0" fontId="7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9" fontId="1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7" fillId="0" borderId="0" xfId="0" applyFont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8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6" fillId="0" borderId="3" xfId="0" applyFont="1" applyFill="1" applyBorder="1" applyAlignment="1"/>
    <xf numFmtId="165" fontId="0" fillId="0" borderId="0" xfId="0" applyNumberFormat="1"/>
    <xf numFmtId="166" fontId="1" fillId="0" borderId="1" xfId="0" applyNumberFormat="1" applyFont="1" applyFill="1" applyBorder="1" applyAlignment="1">
      <alignment horizontal="center"/>
    </xf>
    <xf numFmtId="166" fontId="1" fillId="0" borderId="1" xfId="1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0" fillId="0" borderId="0" xfId="0" applyNumberFormat="1"/>
    <xf numFmtId="14" fontId="1" fillId="0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Alignment="1"/>
    <xf numFmtId="0" fontId="7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left"/>
    </xf>
    <xf numFmtId="8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Euro" xfId="1" xr:uid="{00000000-0005-0000-0000-000000000000}"/>
    <cellStyle name="Normale" xfId="0" builtinId="0"/>
    <cellStyle name="Normale 2" xfId="2" xr:uid="{00000000-0005-0000-0000-000002000000}"/>
    <cellStyle name="Normale 3" xfId="3" xr:uid="{00000000-0005-0000-0000-000003000000}"/>
    <cellStyle name="Normale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0</xdr:row>
          <xdr:rowOff>0</xdr:rowOff>
        </xdr:from>
        <xdr:to>
          <xdr:col>7</xdr:col>
          <xdr:colOff>449580</xdr:colOff>
          <xdr:row>2</xdr:row>
          <xdr:rowOff>99060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1"/>
  <sheetViews>
    <sheetView tabSelected="1" topLeftCell="A25" workbookViewId="0">
      <selection activeCell="R45" sqref="R45"/>
    </sheetView>
  </sheetViews>
  <sheetFormatPr defaultRowHeight="14.4" x14ac:dyDescent="0.3"/>
  <cols>
    <col min="2" max="4" width="11.44140625" customWidth="1"/>
    <col min="5" max="5" width="9.88671875" bestFit="1" customWidth="1"/>
    <col min="6" max="6" width="10.88671875" customWidth="1"/>
    <col min="14" max="14" width="10" customWidth="1"/>
    <col min="15" max="15" width="9.88671875" customWidth="1"/>
    <col min="16" max="16" width="7.44140625" customWidth="1"/>
    <col min="17" max="17" width="10.77734375" customWidth="1"/>
    <col min="19" max="19" width="10.6640625" bestFit="1" customWidth="1"/>
  </cols>
  <sheetData>
    <row r="2" spans="1:17" ht="16.2" customHeight="1" x14ac:dyDescent="0.3"/>
    <row r="3" spans="1:17" ht="40.200000000000003" customHeight="1" x14ac:dyDescent="0.85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7" ht="36.6" x14ac:dyDescent="0.7">
      <c r="A4" s="53" t="s">
        <v>31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7" x14ac:dyDescent="0.3">
      <c r="A5" s="54" t="s">
        <v>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7" x14ac:dyDescent="0.3">
      <c r="A6" s="51" t="s">
        <v>38</v>
      </c>
      <c r="B6" s="48"/>
      <c r="C6" s="48"/>
      <c r="D6" s="48"/>
      <c r="E6" s="48"/>
      <c r="F6" s="48"/>
      <c r="G6" s="48"/>
    </row>
    <row r="7" spans="1:17" x14ac:dyDescent="0.3">
      <c r="A7" s="18"/>
      <c r="B7" s="18"/>
      <c r="C7" s="22"/>
      <c r="D7" s="22"/>
      <c r="E7" s="18"/>
      <c r="F7" s="18"/>
      <c r="G7" s="18"/>
    </row>
    <row r="8" spans="1:17" x14ac:dyDescent="0.3">
      <c r="A8" s="51" t="s">
        <v>43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49"/>
      <c r="M8" s="49"/>
      <c r="N8" s="49"/>
      <c r="O8" s="49"/>
      <c r="P8" s="49"/>
      <c r="Q8" s="49"/>
    </row>
    <row r="9" spans="1:17" x14ac:dyDescent="0.3">
      <c r="A9" s="51" t="s">
        <v>44</v>
      </c>
      <c r="B9" s="48"/>
      <c r="C9" s="48"/>
      <c r="D9" s="48"/>
      <c r="E9" s="48"/>
      <c r="F9" s="48"/>
      <c r="G9" s="48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x14ac:dyDescent="0.3">
      <c r="A10" s="51" t="s">
        <v>34</v>
      </c>
      <c r="B10" s="48"/>
      <c r="C10" s="48"/>
      <c r="D10" s="48"/>
      <c r="E10" s="48"/>
      <c r="F10" s="48"/>
      <c r="G10" s="48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1:17" x14ac:dyDescent="0.3">
      <c r="A11" s="40" t="s">
        <v>39</v>
      </c>
      <c r="B11" s="38"/>
      <c r="C11" s="38"/>
      <c r="D11" s="38"/>
      <c r="E11" s="38"/>
      <c r="F11" s="38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7" x14ac:dyDescent="0.3">
      <c r="A12" s="40" t="s">
        <v>40</v>
      </c>
      <c r="B12" s="38"/>
      <c r="C12" s="38"/>
      <c r="D12" s="38"/>
      <c r="E12" s="38"/>
      <c r="F12" s="38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x14ac:dyDescent="0.3">
      <c r="A13" s="40" t="s">
        <v>41</v>
      </c>
      <c r="B13" s="38"/>
      <c r="C13" s="38"/>
      <c r="D13" s="38"/>
      <c r="E13" s="38"/>
      <c r="F13" s="38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x14ac:dyDescent="0.3">
      <c r="A14" s="40" t="s">
        <v>42</v>
      </c>
      <c r="B14" s="38"/>
      <c r="C14" s="38"/>
      <c r="D14" s="38"/>
      <c r="E14" s="38"/>
      <c r="F14" s="38"/>
      <c r="G14" s="38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x14ac:dyDescent="0.3">
      <c r="A15" s="51" t="s">
        <v>17</v>
      </c>
      <c r="B15" s="48"/>
      <c r="C15" s="48"/>
      <c r="D15" s="48"/>
      <c r="E15" s="48"/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  <c r="Q15" s="49"/>
    </row>
    <row r="16" spans="1:17" x14ac:dyDescent="0.3">
      <c r="A16" s="51" t="s">
        <v>19</v>
      </c>
      <c r="B16" s="48"/>
      <c r="C16" s="48"/>
      <c r="D16" s="48"/>
      <c r="E16" s="48"/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  <c r="Q16" s="49"/>
    </row>
    <row r="17" spans="1:19" x14ac:dyDescent="0.3">
      <c r="A17" s="51" t="s">
        <v>18</v>
      </c>
      <c r="B17" s="48"/>
      <c r="C17" s="48"/>
      <c r="D17" s="48"/>
      <c r="E17" s="48"/>
      <c r="F17" s="48"/>
      <c r="G17" s="48"/>
      <c r="H17" s="48"/>
      <c r="I17" s="49"/>
      <c r="J17" s="49"/>
      <c r="K17" s="49"/>
      <c r="L17" s="49"/>
      <c r="M17" s="49"/>
      <c r="N17" s="49"/>
      <c r="O17" s="49"/>
      <c r="P17" s="49"/>
      <c r="Q17" s="49"/>
    </row>
    <row r="18" spans="1:19" x14ac:dyDescent="0.3">
      <c r="A18" s="44" t="s">
        <v>49</v>
      </c>
      <c r="B18" s="42"/>
      <c r="C18" s="42"/>
      <c r="D18" s="42"/>
      <c r="E18" s="42"/>
      <c r="F18" s="42"/>
      <c r="G18" s="42"/>
      <c r="H18" s="42"/>
      <c r="I18" s="43"/>
      <c r="J18" s="43"/>
      <c r="K18" s="43"/>
      <c r="L18" s="43"/>
      <c r="M18" s="43"/>
      <c r="N18" s="43"/>
      <c r="O18" s="43"/>
      <c r="P18" s="43"/>
      <c r="Q18" s="43"/>
    </row>
    <row r="19" spans="1:19" x14ac:dyDescent="0.3">
      <c r="A19" s="54" t="s">
        <v>15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9" x14ac:dyDescent="0.3">
      <c r="A20" s="47" t="s">
        <v>29</v>
      </c>
      <c r="B20" s="48"/>
      <c r="C20" s="48"/>
      <c r="D20" s="48"/>
      <c r="E20" s="48"/>
      <c r="F20" s="48"/>
      <c r="G20" s="48"/>
      <c r="H20" s="48"/>
      <c r="I20" s="49"/>
      <c r="J20" s="49"/>
      <c r="K20" s="49"/>
      <c r="L20" s="49"/>
      <c r="M20" s="49"/>
      <c r="N20" s="49"/>
      <c r="O20" s="49"/>
      <c r="P20" s="49"/>
      <c r="Q20" s="49"/>
    </row>
    <row r="21" spans="1:19" x14ac:dyDescent="0.3">
      <c r="A21" s="50" t="s">
        <v>32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1:19" x14ac:dyDescent="0.3">
      <c r="A22" s="51" t="s">
        <v>33</v>
      </c>
      <c r="B22" s="48"/>
      <c r="C22" s="48"/>
      <c r="D22" s="48"/>
      <c r="E22" s="48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</row>
    <row r="23" spans="1:19" x14ac:dyDescent="0.3">
      <c r="A23" s="37" t="s">
        <v>36</v>
      </c>
      <c r="B23" s="27"/>
      <c r="C23" s="27"/>
      <c r="D23" s="27"/>
      <c r="E23" s="27"/>
      <c r="F23" s="27"/>
      <c r="G23" s="27"/>
      <c r="H23" s="27"/>
      <c r="I23" s="28"/>
      <c r="J23" s="28"/>
      <c r="K23" s="28"/>
      <c r="L23" s="28"/>
      <c r="M23" s="28"/>
      <c r="N23" s="28"/>
      <c r="O23" s="28"/>
      <c r="P23" s="28"/>
      <c r="Q23" s="28"/>
    </row>
    <row r="24" spans="1:19" ht="45.6" x14ac:dyDescent="0.3">
      <c r="A24" s="2" t="s">
        <v>16</v>
      </c>
      <c r="B24" s="1" t="s">
        <v>0</v>
      </c>
      <c r="C24" s="1" t="s">
        <v>24</v>
      </c>
      <c r="D24" s="1" t="s">
        <v>25</v>
      </c>
      <c r="E24" s="1" t="s">
        <v>1</v>
      </c>
      <c r="F24" s="1" t="s">
        <v>2</v>
      </c>
      <c r="G24" s="2" t="s">
        <v>3</v>
      </c>
      <c r="H24" s="2" t="s">
        <v>4</v>
      </c>
      <c r="I24" s="1" t="s">
        <v>5</v>
      </c>
      <c r="J24" s="4" t="s">
        <v>6</v>
      </c>
      <c r="K24" s="3" t="s">
        <v>48</v>
      </c>
      <c r="L24" s="3" t="s">
        <v>7</v>
      </c>
      <c r="M24" s="3" t="s">
        <v>8</v>
      </c>
      <c r="N24" s="2" t="s">
        <v>9</v>
      </c>
      <c r="O24" s="2" t="s">
        <v>10</v>
      </c>
      <c r="P24" s="2" t="s">
        <v>11</v>
      </c>
      <c r="Q24" s="2" t="s">
        <v>12</v>
      </c>
    </row>
    <row r="25" spans="1:19" x14ac:dyDescent="0.3">
      <c r="A25" s="8" t="s">
        <v>23</v>
      </c>
      <c r="B25" s="8" t="s">
        <v>45</v>
      </c>
      <c r="C25" s="8" t="s">
        <v>46</v>
      </c>
      <c r="D25" s="23">
        <v>45806</v>
      </c>
      <c r="E25" s="35">
        <v>45735</v>
      </c>
      <c r="F25" s="35">
        <v>45771</v>
      </c>
      <c r="G25" s="5">
        <v>37</v>
      </c>
      <c r="H25" s="6" t="s">
        <v>47</v>
      </c>
      <c r="I25" s="6">
        <v>20</v>
      </c>
      <c r="J25" s="19">
        <v>2.9</v>
      </c>
      <c r="K25" s="19">
        <v>2.97</v>
      </c>
      <c r="L25" s="19">
        <v>14.5</v>
      </c>
      <c r="M25" s="24">
        <v>29</v>
      </c>
      <c r="N25" s="25">
        <v>211.39</v>
      </c>
      <c r="O25" s="31">
        <v>46.51</v>
      </c>
      <c r="P25" s="20">
        <v>0.22</v>
      </c>
      <c r="Q25" s="32">
        <f>N25+O25</f>
        <v>257.89999999999998</v>
      </c>
      <c r="R25" s="7"/>
    </row>
    <row r="26" spans="1:19" x14ac:dyDescent="0.3">
      <c r="A26" s="8"/>
      <c r="B26" s="8"/>
      <c r="C26" s="8"/>
      <c r="D26" s="23"/>
      <c r="E26" s="35"/>
      <c r="F26" s="35"/>
      <c r="G26" s="5"/>
      <c r="H26" s="6"/>
      <c r="I26" s="6"/>
      <c r="J26" s="19"/>
      <c r="K26" s="19"/>
      <c r="L26" s="19"/>
      <c r="M26" s="24"/>
      <c r="N26" s="25"/>
      <c r="O26" s="31"/>
      <c r="P26" s="20"/>
      <c r="Q26" s="32"/>
      <c r="R26" s="7"/>
    </row>
    <row r="27" spans="1:19" x14ac:dyDescent="0.3">
      <c r="A27" s="8"/>
      <c r="B27" s="8"/>
      <c r="C27" s="8"/>
      <c r="D27" s="23"/>
      <c r="E27" s="35"/>
      <c r="F27" s="35"/>
      <c r="G27" s="5"/>
      <c r="H27" s="6"/>
      <c r="I27" s="6"/>
      <c r="J27" s="19"/>
      <c r="K27" s="19"/>
      <c r="L27" s="19"/>
      <c r="M27" s="24"/>
      <c r="N27" s="31"/>
      <c r="O27" s="31"/>
      <c r="P27" s="20"/>
      <c r="Q27" s="32"/>
      <c r="R27" s="7"/>
    </row>
    <row r="28" spans="1:19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29"/>
      <c r="M28" s="21" t="s">
        <v>13</v>
      </c>
      <c r="N28" s="33">
        <f>SUM(N25:N27)</f>
        <v>211.39</v>
      </c>
      <c r="O28" s="11">
        <f>SUM(O25:O27)</f>
        <v>46.51</v>
      </c>
      <c r="P28" s="12"/>
      <c r="Q28" s="10">
        <f>SUM(Q25:Q27)</f>
        <v>257.89999999999998</v>
      </c>
      <c r="R28" s="9"/>
      <c r="S28" s="30"/>
    </row>
    <row r="29" spans="1:19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3"/>
      <c r="M29" s="13"/>
      <c r="N29" s="14"/>
      <c r="O29" s="14"/>
      <c r="P29" s="15"/>
      <c r="Q29" s="16"/>
      <c r="R29" s="9"/>
    </row>
    <row r="30" spans="1:19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9" x14ac:dyDescent="0.3">
      <c r="A31" s="26" t="s">
        <v>35</v>
      </c>
      <c r="B31" s="36">
        <v>45859</v>
      </c>
      <c r="C31" s="26"/>
      <c r="D31" s="26"/>
      <c r="E31" s="26"/>
      <c r="G31" s="26"/>
      <c r="H31" s="26"/>
      <c r="I31" s="45" t="s">
        <v>50</v>
      </c>
      <c r="J31" s="45"/>
      <c r="K31" s="45"/>
      <c r="L31" s="45"/>
      <c r="N31" s="41"/>
      <c r="O31" s="34"/>
    </row>
    <row r="32" spans="1:19" x14ac:dyDescent="0.3">
      <c r="F32" s="26"/>
      <c r="G32" s="26"/>
      <c r="H32" s="26"/>
      <c r="I32" s="45" t="s">
        <v>51</v>
      </c>
      <c r="J32" s="45"/>
      <c r="K32" s="45"/>
      <c r="L32" s="45"/>
      <c r="N32" s="41"/>
      <c r="O32" s="34"/>
    </row>
    <row r="33" spans="1:16" x14ac:dyDescent="0.3">
      <c r="F33" s="26"/>
      <c r="G33" s="26"/>
      <c r="H33" s="26"/>
      <c r="I33" s="45" t="s">
        <v>52</v>
      </c>
      <c r="J33" s="45"/>
      <c r="K33" s="45"/>
      <c r="L33" s="45"/>
      <c r="M33" s="26"/>
    </row>
    <row r="34" spans="1:16" x14ac:dyDescent="0.3">
      <c r="C34" s="45" t="s">
        <v>26</v>
      </c>
      <c r="D34" s="45"/>
      <c r="E34" s="45"/>
      <c r="F34" s="45"/>
      <c r="N34" s="45"/>
      <c r="O34" s="45"/>
      <c r="P34" s="45"/>
    </row>
    <row r="35" spans="1:16" x14ac:dyDescent="0.3">
      <c r="C35" s="45" t="s">
        <v>27</v>
      </c>
      <c r="D35" s="45"/>
      <c r="E35" s="45"/>
      <c r="F35" s="45"/>
      <c r="N35" s="45"/>
      <c r="O35" s="45"/>
      <c r="P35" s="45"/>
    </row>
    <row r="36" spans="1:16" x14ac:dyDescent="0.3">
      <c r="C36" s="46" t="s">
        <v>28</v>
      </c>
      <c r="D36" s="46"/>
      <c r="E36" s="46"/>
      <c r="F36" s="46"/>
      <c r="N36" s="45"/>
      <c r="O36" s="45"/>
      <c r="P36" s="45"/>
    </row>
    <row r="39" spans="1:16" x14ac:dyDescent="0.3">
      <c r="A39" s="17" t="s">
        <v>21</v>
      </c>
      <c r="B39" s="17"/>
      <c r="C39" s="17"/>
      <c r="D39" s="17" t="s">
        <v>37</v>
      </c>
    </row>
    <row r="40" spans="1:16" x14ac:dyDescent="0.3">
      <c r="A40" s="17" t="s">
        <v>20</v>
      </c>
      <c r="B40" s="17"/>
      <c r="C40" s="17"/>
      <c r="D40" s="17"/>
    </row>
    <row r="41" spans="1:16" x14ac:dyDescent="0.3">
      <c r="A41" s="17" t="s">
        <v>22</v>
      </c>
    </row>
  </sheetData>
  <mergeCells count="23">
    <mergeCell ref="A3:N3"/>
    <mergeCell ref="A4:O4"/>
    <mergeCell ref="A5:P5"/>
    <mergeCell ref="A19:K19"/>
    <mergeCell ref="A10:Q10"/>
    <mergeCell ref="A6:G6"/>
    <mergeCell ref="A8:Q8"/>
    <mergeCell ref="A9:Q9"/>
    <mergeCell ref="A15:Q15"/>
    <mergeCell ref="A16:Q16"/>
    <mergeCell ref="A17:Q17"/>
    <mergeCell ref="C34:F34"/>
    <mergeCell ref="C35:F35"/>
    <mergeCell ref="C36:F36"/>
    <mergeCell ref="A20:Q20"/>
    <mergeCell ref="A21:Q21"/>
    <mergeCell ref="A22:Q22"/>
    <mergeCell ref="I31:L31"/>
    <mergeCell ref="I32:L32"/>
    <mergeCell ref="I33:L33"/>
    <mergeCell ref="N34:P34"/>
    <mergeCell ref="N35:P35"/>
    <mergeCell ref="N36:P3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7</xdr:col>
                <xdr:colOff>0</xdr:colOff>
                <xdr:row>0</xdr:row>
                <xdr:rowOff>0</xdr:rowOff>
              </from>
              <to>
                <xdr:col>7</xdr:col>
                <xdr:colOff>449580</xdr:colOff>
                <xdr:row>2</xdr:row>
                <xdr:rowOff>99060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DECRETO DI LIQUIDAZIONE </vt:lpstr>
    </vt:vector>
  </TitlesOfParts>
  <Company>LABSCCMPS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dpp1042067</dc:creator>
  <cp:lastModifiedBy>dpp1036904@interno.gov.it</cp:lastModifiedBy>
  <cp:lastPrinted>2025-07-22T10:30:37Z</cp:lastPrinted>
  <dcterms:created xsi:type="dcterms:W3CDTF">2019-06-04T09:18:40Z</dcterms:created>
  <dcterms:modified xsi:type="dcterms:W3CDTF">2025-07-22T10:30:39Z</dcterms:modified>
</cp:coreProperties>
</file>